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\Desktop\bilans senior\"/>
    </mc:Choice>
  </mc:AlternateContent>
  <bookViews>
    <workbookView xWindow="0" yWindow="0" windowWidth="13605" windowHeight="5175" activeTab="1"/>
  </bookViews>
  <sheets>
    <sheet name="Page 1" sheetId="1" r:id="rId1"/>
    <sheet name="Pages 2 à 5" sheetId="2" r:id="rId2"/>
  </sheets>
  <calcPr calcId="152511"/>
</workbook>
</file>

<file path=xl/calcChain.xml><?xml version="1.0" encoding="utf-8"?>
<calcChain xmlns="http://schemas.openxmlformats.org/spreadsheetml/2006/main">
  <c r="I77" i="2" l="1"/>
  <c r="I42" i="2"/>
</calcChain>
</file>

<file path=xl/sharedStrings.xml><?xml version="1.0" encoding="utf-8"?>
<sst xmlns="http://schemas.openxmlformats.org/spreadsheetml/2006/main" count="157" uniqueCount="74">
  <si>
    <t>Partie réservée à la CNAV</t>
  </si>
  <si>
    <t xml:space="preserve">Date : </t>
  </si>
  <si>
    <t>Je soussigné( e ), ____________________, chargé( e ) du suivi du projet ci-dessus</t>
  </si>
  <si>
    <t>mentionné, atteste du Service Fait. Il peut être ainsi procédé à l'ordonnancement de</t>
  </si>
  <si>
    <t>la dépense.</t>
  </si>
  <si>
    <t>Bordereau récapitulatif des dépenses du projet</t>
  </si>
  <si>
    <t>Compte d'imputation</t>
  </si>
  <si>
    <t>N° de facture</t>
  </si>
  <si>
    <t xml:space="preserve">Fournisseur </t>
  </si>
  <si>
    <t>Objet de la facture</t>
  </si>
  <si>
    <t>Montant de la facture</t>
  </si>
  <si>
    <t>Date du
service fait</t>
  </si>
  <si>
    <t>Date de paiement</t>
  </si>
  <si>
    <t>Mode de paiement (chèque, CB, …)</t>
  </si>
  <si>
    <t>Montant de la facture à imputer au projet</t>
  </si>
  <si>
    <t>Compte 60 : Achats</t>
  </si>
  <si>
    <t>Comptes 61 : Services extérieurs</t>
  </si>
  <si>
    <t>Comptes 62 : Autres services extérieurs</t>
  </si>
  <si>
    <t>Comptes 64 :Charges de personnel</t>
  </si>
  <si>
    <t xml:space="preserve">Total : </t>
  </si>
  <si>
    <t>Porteur du projet :</t>
  </si>
  <si>
    <t>Responsable comptable :</t>
  </si>
  <si>
    <t>Cachet de la structure</t>
  </si>
  <si>
    <t>Nom :</t>
  </si>
  <si>
    <t xml:space="preserve">Prénom : </t>
  </si>
  <si>
    <t>Fonction :</t>
  </si>
  <si>
    <t>Signature :</t>
  </si>
  <si>
    <r>
      <rPr>
        <b/>
        <sz val="16"/>
        <color theme="1"/>
        <rFont val="Arial"/>
        <family val="2"/>
      </rPr>
      <t xml:space="preserve">Total : </t>
    </r>
    <r>
      <rPr>
        <sz val="11"/>
        <color theme="1"/>
        <rFont val="Arial"/>
        <family val="2"/>
      </rPr>
      <t xml:space="preserve">
</t>
    </r>
  </si>
  <si>
    <t>Attestation de réalisation du projet</t>
  </si>
  <si>
    <t>Signature du Directeur de l'Action Sociale ou de</t>
  </si>
  <si>
    <t xml:space="preserve"> son délégataire : </t>
  </si>
  <si>
    <t>MAJ 06/2016</t>
  </si>
  <si>
    <t>Dépenses de fonctionnement liées au projet</t>
  </si>
  <si>
    <t>Dépenses d'investissement liées au projet</t>
  </si>
  <si>
    <t>, conformément au dossier déposé auprès de la CNAV</t>
  </si>
  <si>
    <t xml:space="preserve">Je soussigné(e), Madame /Monsieur ……………………..., représentant de la </t>
  </si>
  <si>
    <t>structure ………………., atteste sur l'honneur de l'effectivité de la</t>
  </si>
  <si>
    <t xml:space="preserve"> réalisationdu projet ………………………………………………………………….</t>
  </si>
  <si>
    <t xml:space="preserve"> en …….... Le projet a été réalisé du .../.../……. au .../.../…....</t>
  </si>
  <si>
    <t>Date : ………/………/……………</t>
  </si>
  <si>
    <t>fournitures jardin</t>
  </si>
  <si>
    <t>espèces</t>
  </si>
  <si>
    <t>Auchan</t>
  </si>
  <si>
    <t>chèque</t>
  </si>
  <si>
    <t>Delbard, brico</t>
  </si>
  <si>
    <t>Startroc,vertdis</t>
  </si>
  <si>
    <t>Gamm vert</t>
  </si>
  <si>
    <t>Gifi</t>
  </si>
  <si>
    <t>gamm vert</t>
  </si>
  <si>
    <t>Leroy merlin</t>
  </si>
  <si>
    <t>leclerc</t>
  </si>
  <si>
    <t>castorama</t>
  </si>
  <si>
    <t>Truffaut</t>
  </si>
  <si>
    <t>2001187c</t>
  </si>
  <si>
    <t>F1733421479</t>
  </si>
  <si>
    <t>Boulanger</t>
  </si>
  <si>
    <t>Tablettes numérique</t>
  </si>
  <si>
    <t>virement</t>
  </si>
  <si>
    <t>Delta7</t>
  </si>
  <si>
    <t>location box wifi</t>
  </si>
  <si>
    <t>FAM0190801</t>
  </si>
  <si>
    <t>Atelier Bien manger</t>
  </si>
  <si>
    <t>Bricorama</t>
  </si>
  <si>
    <t>Décathlon</t>
  </si>
  <si>
    <t xml:space="preserve">Atelier danses </t>
  </si>
  <si>
    <t>Asso Lenço</t>
  </si>
  <si>
    <t>2019-04</t>
  </si>
  <si>
    <t>Defraiement bénévole gym</t>
  </si>
  <si>
    <t>APA</t>
  </si>
  <si>
    <t>001-1</t>
  </si>
  <si>
    <t>Intervenant gym</t>
  </si>
  <si>
    <t>001-2</t>
  </si>
  <si>
    <t>001-3</t>
  </si>
  <si>
    <t xml:space="preserve">Materiels gym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</si>
</sst>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6" xfId="0" applyFont="1" applyBorder="1"/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2" borderId="0" xfId="0" applyFont="1" applyFill="1"/>
    <xf numFmtId="0" fontId="7" fillId="3" borderId="4" xfId="0" applyFont="1" applyFill="1" applyBorder="1"/>
    <xf numFmtId="0" fontId="4" fillId="3" borderId="5" xfId="0" applyFont="1" applyFill="1" applyBorder="1"/>
    <xf numFmtId="0" fontId="8" fillId="3" borderId="5" xfId="0" applyFont="1" applyFill="1" applyBorder="1" applyAlignment="1"/>
    <xf numFmtId="0" fontId="7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/>
    <xf numFmtId="0" fontId="4" fillId="3" borderId="0" xfId="0" applyFont="1" applyFill="1" applyBorder="1"/>
    <xf numFmtId="0" fontId="8" fillId="3" borderId="0" xfId="0" applyFont="1" applyFill="1" applyBorder="1"/>
    <xf numFmtId="0" fontId="4" fillId="3" borderId="8" xfId="0" applyFont="1" applyFill="1" applyBorder="1"/>
    <xf numFmtId="0" fontId="4" fillId="3" borderId="7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9" xfId="0" applyFont="1" applyFill="1" applyBorder="1"/>
    <xf numFmtId="0" fontId="4" fillId="0" borderId="0" xfId="0" applyFont="1" applyAlignment="1">
      <alignment wrapText="1"/>
    </xf>
    <xf numFmtId="0" fontId="9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4" fillId="0" borderId="14" xfId="0" applyFont="1" applyBorder="1"/>
    <xf numFmtId="0" fontId="4" fillId="0" borderId="10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7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8" fillId="3" borderId="14" xfId="0" applyFont="1" applyFill="1" applyBorder="1"/>
    <xf numFmtId="0" fontId="4" fillId="3" borderId="10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4" fillId="3" borderId="19" xfId="0" applyFont="1" applyFill="1" applyBorder="1"/>
    <xf numFmtId="0" fontId="4" fillId="3" borderId="20" xfId="0" applyFont="1" applyFill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44" fontId="4" fillId="0" borderId="1" xfId="1" applyFont="1" applyBorder="1"/>
    <xf numFmtId="44" fontId="4" fillId="0" borderId="1" xfId="0" applyNumberFormat="1" applyFont="1" applyBorder="1"/>
    <xf numFmtId="164" fontId="4" fillId="0" borderId="1" xfId="1" applyNumberFormat="1" applyFont="1" applyBorder="1"/>
    <xf numFmtId="164" fontId="4" fillId="0" borderId="1" xfId="0" applyNumberFormat="1" applyFont="1" applyBorder="1"/>
    <xf numFmtId="44" fontId="4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577120</xdr:colOff>
      <xdr:row>3</xdr:row>
      <xdr:rowOff>47624</xdr:rowOff>
    </xdr:to>
    <xdr:pic>
      <xdr:nvPicPr>
        <xdr:cNvPr id="2" name="Image 1" descr="CNAV_logo Quadri-H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39120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0"/>
  <sheetViews>
    <sheetView zoomScaleNormal="100" workbookViewId="0">
      <selection activeCell="E4" sqref="E4:G4"/>
    </sheetView>
  </sheetViews>
  <sheetFormatPr baseColWidth="10" defaultRowHeight="15" x14ac:dyDescent="0.25"/>
  <cols>
    <col min="6" max="6" width="14.7109375" customWidth="1"/>
    <col min="7" max="7" width="12" customWidth="1"/>
  </cols>
  <sheetData>
    <row r="4" spans="1:7" x14ac:dyDescent="0.25">
      <c r="E4" s="53" t="s">
        <v>39</v>
      </c>
      <c r="F4" s="53"/>
      <c r="G4" s="53"/>
    </row>
    <row r="5" spans="1:7" x14ac:dyDescent="0.25">
      <c r="A5" s="4" t="s">
        <v>31</v>
      </c>
    </row>
    <row r="8" spans="1:7" ht="26.25" x14ac:dyDescent="0.4">
      <c r="B8" s="1"/>
    </row>
    <row r="9" spans="1:7" ht="15.75" thickBot="1" x14ac:dyDescent="0.3"/>
    <row r="10" spans="1:7" ht="24" thickBot="1" x14ac:dyDescent="0.4">
      <c r="B10" s="25" t="s">
        <v>28</v>
      </c>
      <c r="C10" s="26"/>
      <c r="D10" s="26"/>
      <c r="E10" s="26"/>
      <c r="F10" s="27"/>
      <c r="G10" s="2"/>
    </row>
    <row r="12" spans="1:7" ht="15.75" thickBot="1" x14ac:dyDescent="0.3"/>
    <row r="13" spans="1:7" x14ac:dyDescent="0.25">
      <c r="A13" s="28" t="s">
        <v>35</v>
      </c>
      <c r="B13" s="29"/>
      <c r="C13" s="29"/>
      <c r="D13" s="29"/>
      <c r="E13" s="29"/>
      <c r="F13" s="29"/>
      <c r="G13" s="30"/>
    </row>
    <row r="14" spans="1:7" ht="15.75" x14ac:dyDescent="0.25">
      <c r="A14" s="3" t="s">
        <v>36</v>
      </c>
      <c r="B14" s="31"/>
      <c r="C14" s="31"/>
      <c r="D14" s="31"/>
      <c r="E14" s="31"/>
      <c r="F14" s="31"/>
      <c r="G14" s="32"/>
    </row>
    <row r="15" spans="1:7" x14ac:dyDescent="0.25">
      <c r="A15" s="33" t="s">
        <v>37</v>
      </c>
      <c r="B15" s="31"/>
      <c r="C15" s="31"/>
      <c r="D15" s="31"/>
      <c r="E15" s="31"/>
      <c r="F15" s="31"/>
      <c r="G15" s="32"/>
    </row>
    <row r="16" spans="1:7" x14ac:dyDescent="0.25">
      <c r="A16" s="33" t="s">
        <v>34</v>
      </c>
      <c r="B16" s="31"/>
      <c r="C16" s="31"/>
      <c r="D16" s="31"/>
      <c r="E16" s="31"/>
      <c r="F16" s="31"/>
      <c r="G16" s="32"/>
    </row>
    <row r="17" spans="1:7" ht="15.75" thickBot="1" x14ac:dyDescent="0.3">
      <c r="A17" s="34" t="s">
        <v>38</v>
      </c>
      <c r="B17" s="35"/>
      <c r="C17" s="35"/>
      <c r="D17" s="35"/>
      <c r="E17" s="35"/>
      <c r="F17" s="35"/>
      <c r="G17" s="36"/>
    </row>
    <row r="27" spans="1:7" ht="15.75" thickBot="1" x14ac:dyDescent="0.3"/>
    <row r="28" spans="1:7" x14ac:dyDescent="0.25">
      <c r="A28" s="37" t="s">
        <v>0</v>
      </c>
      <c r="B28" s="38"/>
      <c r="C28" s="38"/>
      <c r="D28" s="38"/>
      <c r="E28" s="38"/>
      <c r="F28" s="38"/>
      <c r="G28" s="39"/>
    </row>
    <row r="29" spans="1:7" x14ac:dyDescent="0.25">
      <c r="A29" s="40"/>
      <c r="B29" s="17"/>
      <c r="C29" s="17"/>
      <c r="D29" s="17"/>
      <c r="E29" s="17"/>
      <c r="F29" s="17"/>
      <c r="G29" s="41"/>
    </row>
    <row r="30" spans="1:7" x14ac:dyDescent="0.25">
      <c r="A30" s="40"/>
      <c r="B30" s="17"/>
      <c r="C30" s="17"/>
      <c r="D30" s="17"/>
      <c r="E30" s="17"/>
      <c r="F30" s="17"/>
      <c r="G30" s="41"/>
    </row>
    <row r="31" spans="1:7" x14ac:dyDescent="0.25">
      <c r="A31" s="40" t="s">
        <v>2</v>
      </c>
      <c r="B31" s="17"/>
      <c r="C31" s="17"/>
      <c r="D31" s="17"/>
      <c r="E31" s="17"/>
      <c r="F31" s="17"/>
      <c r="G31" s="41"/>
    </row>
    <row r="32" spans="1:7" x14ac:dyDescent="0.25">
      <c r="A32" s="40" t="s">
        <v>3</v>
      </c>
      <c r="B32" s="17"/>
      <c r="C32" s="17"/>
      <c r="D32" s="17"/>
      <c r="E32" s="17"/>
      <c r="F32" s="17"/>
      <c r="G32" s="41"/>
    </row>
    <row r="33" spans="1:7" x14ac:dyDescent="0.25">
      <c r="A33" s="40" t="s">
        <v>4</v>
      </c>
      <c r="B33" s="17"/>
      <c r="C33" s="17"/>
      <c r="D33" s="17"/>
      <c r="E33" s="17"/>
      <c r="F33" s="17"/>
      <c r="G33" s="41"/>
    </row>
    <row r="34" spans="1:7" x14ac:dyDescent="0.25">
      <c r="A34" s="40"/>
      <c r="B34" s="17"/>
      <c r="C34" s="17"/>
      <c r="D34" s="17"/>
      <c r="E34" s="17"/>
      <c r="F34" s="17"/>
      <c r="G34" s="41"/>
    </row>
    <row r="35" spans="1:7" x14ac:dyDescent="0.25">
      <c r="A35" s="40"/>
      <c r="B35" s="17"/>
      <c r="C35" s="17"/>
      <c r="D35" s="17" t="s">
        <v>29</v>
      </c>
      <c r="E35" s="17"/>
      <c r="F35" s="17"/>
      <c r="G35" s="41"/>
    </row>
    <row r="36" spans="1:7" x14ac:dyDescent="0.25">
      <c r="A36" s="40"/>
      <c r="B36" s="17" t="s">
        <v>1</v>
      </c>
      <c r="C36" s="17"/>
      <c r="D36" s="17" t="s">
        <v>30</v>
      </c>
      <c r="E36" s="17"/>
      <c r="F36" s="17"/>
      <c r="G36" s="41"/>
    </row>
    <row r="37" spans="1:7" x14ac:dyDescent="0.25">
      <c r="A37" s="40"/>
      <c r="B37" s="17"/>
      <c r="C37" s="17"/>
      <c r="D37" s="17"/>
      <c r="E37" s="17"/>
      <c r="F37" s="17"/>
      <c r="G37" s="41"/>
    </row>
    <row r="38" spans="1:7" x14ac:dyDescent="0.25">
      <c r="A38" s="40"/>
      <c r="B38" s="17"/>
      <c r="C38" s="17"/>
      <c r="D38" s="17"/>
      <c r="E38" s="17"/>
      <c r="F38" s="17"/>
      <c r="G38" s="41"/>
    </row>
    <row r="39" spans="1:7" x14ac:dyDescent="0.25">
      <c r="A39" s="40"/>
      <c r="B39" s="17"/>
      <c r="C39" s="17"/>
      <c r="D39" s="17"/>
      <c r="E39" s="17"/>
      <c r="F39" s="17"/>
      <c r="G39" s="41"/>
    </row>
    <row r="40" spans="1:7" ht="15.75" thickBot="1" x14ac:dyDescent="0.3">
      <c r="A40" s="42"/>
      <c r="B40" s="43"/>
      <c r="C40" s="43"/>
      <c r="D40" s="43"/>
      <c r="E40" s="43"/>
      <c r="F40" s="43"/>
      <c r="G40" s="44"/>
    </row>
  </sheetData>
  <mergeCells count="1">
    <mergeCell ref="E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tabSelected="1" zoomScaleNormal="100" workbookViewId="0">
      <selection activeCell="I78" sqref="I78"/>
    </sheetView>
  </sheetViews>
  <sheetFormatPr baseColWidth="10" defaultRowHeight="15" x14ac:dyDescent="0.25"/>
  <cols>
    <col min="1" max="1" width="20.5703125" customWidth="1"/>
    <col min="2" max="2" width="14.42578125" customWidth="1"/>
    <col min="3" max="3" width="14.7109375" customWidth="1"/>
    <col min="4" max="4" width="18.42578125" customWidth="1"/>
    <col min="5" max="5" width="12.7109375" customWidth="1"/>
    <col min="6" max="6" width="11.42578125" customWidth="1"/>
    <col min="7" max="7" width="12" customWidth="1"/>
    <col min="9" max="9" width="12.140625" bestFit="1" customWidth="1"/>
  </cols>
  <sheetData>
    <row r="2" spans="1:9" ht="26.25" x14ac:dyDescent="0.4">
      <c r="A2" s="5"/>
      <c r="B2" s="54" t="s">
        <v>5</v>
      </c>
      <c r="C2" s="54"/>
      <c r="D2" s="54"/>
      <c r="E2" s="54"/>
      <c r="F2" s="54"/>
      <c r="G2" s="54"/>
      <c r="H2" s="54"/>
      <c r="I2" s="54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ht="20.25" x14ac:dyDescent="0.3">
      <c r="A4" s="55" t="s">
        <v>32</v>
      </c>
      <c r="B4" s="55"/>
      <c r="C4" s="55"/>
      <c r="D4" s="55"/>
      <c r="E4" s="55"/>
      <c r="F4" s="55"/>
      <c r="G4" s="55"/>
      <c r="H4" s="55"/>
      <c r="I4" s="55"/>
    </row>
    <row r="5" spans="1:9" ht="51" x14ac:dyDescent="0.25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</row>
    <row r="6" spans="1:9" x14ac:dyDescent="0.25">
      <c r="A6" s="7" t="s">
        <v>15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8"/>
      <c r="B7" s="8">
        <v>31786</v>
      </c>
      <c r="C7" s="8" t="s">
        <v>42</v>
      </c>
      <c r="D7" s="8" t="s">
        <v>40</v>
      </c>
      <c r="E7" s="48">
        <v>21.13</v>
      </c>
      <c r="F7" s="46">
        <v>43185</v>
      </c>
      <c r="G7" s="46">
        <v>43185</v>
      </c>
      <c r="H7" s="8" t="s">
        <v>41</v>
      </c>
      <c r="I7" s="48">
        <v>21.13</v>
      </c>
    </row>
    <row r="8" spans="1:9" x14ac:dyDescent="0.25">
      <c r="A8" s="8"/>
      <c r="B8" s="8">
        <v>363828</v>
      </c>
      <c r="C8" s="8" t="s">
        <v>44</v>
      </c>
      <c r="D8" s="8" t="s">
        <v>40</v>
      </c>
      <c r="E8" s="48">
        <v>114.25</v>
      </c>
      <c r="F8" s="46">
        <v>43194</v>
      </c>
      <c r="G8" s="46">
        <v>43194</v>
      </c>
      <c r="H8" s="8" t="s">
        <v>43</v>
      </c>
      <c r="I8" s="48">
        <v>114.25</v>
      </c>
    </row>
    <row r="9" spans="1:9" s="4" customFormat="1" x14ac:dyDescent="0.25">
      <c r="A9" s="8"/>
      <c r="B9" s="8">
        <v>576369</v>
      </c>
      <c r="C9" s="8" t="s">
        <v>45</v>
      </c>
      <c r="D9" s="8" t="s">
        <v>40</v>
      </c>
      <c r="E9" s="48">
        <v>288.27999999999997</v>
      </c>
      <c r="F9" s="46">
        <v>43201</v>
      </c>
      <c r="G9" s="46">
        <v>43201</v>
      </c>
      <c r="H9" s="8" t="s">
        <v>43</v>
      </c>
      <c r="I9" s="48">
        <v>288.27999999999997</v>
      </c>
    </row>
    <row r="10" spans="1:9" x14ac:dyDescent="0.25">
      <c r="A10" s="8"/>
      <c r="B10" s="8">
        <v>356789</v>
      </c>
      <c r="C10" s="8" t="s">
        <v>46</v>
      </c>
      <c r="D10" s="8" t="s">
        <v>40</v>
      </c>
      <c r="E10" s="48">
        <v>69.05</v>
      </c>
      <c r="F10" s="46">
        <v>43204</v>
      </c>
      <c r="G10" s="46">
        <v>43204</v>
      </c>
      <c r="H10" s="8" t="s">
        <v>43</v>
      </c>
      <c r="I10" s="48">
        <v>69.05</v>
      </c>
    </row>
    <row r="11" spans="1:9" x14ac:dyDescent="0.25">
      <c r="A11" s="8"/>
      <c r="B11" s="8">
        <v>5001591</v>
      </c>
      <c r="C11" s="8" t="s">
        <v>47</v>
      </c>
      <c r="D11" s="8" t="s">
        <v>40</v>
      </c>
      <c r="E11" s="48">
        <v>104.11</v>
      </c>
      <c r="F11" s="46">
        <v>43213</v>
      </c>
      <c r="G11" s="46">
        <v>43213</v>
      </c>
      <c r="H11" s="8" t="s">
        <v>43</v>
      </c>
      <c r="I11" s="48">
        <v>104.11</v>
      </c>
    </row>
    <row r="12" spans="1:9" x14ac:dyDescent="0.25">
      <c r="A12" s="8"/>
      <c r="B12" s="8">
        <v>12258</v>
      </c>
      <c r="C12" s="8" t="s">
        <v>42</v>
      </c>
      <c r="D12" s="8" t="s">
        <v>40</v>
      </c>
      <c r="E12" s="48">
        <v>12.4</v>
      </c>
      <c r="F12" s="46">
        <v>43214</v>
      </c>
      <c r="G12" s="46">
        <v>43214</v>
      </c>
      <c r="H12" s="8" t="s">
        <v>41</v>
      </c>
      <c r="I12" s="48">
        <v>12.4</v>
      </c>
    </row>
    <row r="13" spans="1:9" x14ac:dyDescent="0.25">
      <c r="A13" s="8"/>
      <c r="B13" s="8">
        <v>305014</v>
      </c>
      <c r="C13" s="8" t="s">
        <v>48</v>
      </c>
      <c r="D13" s="8" t="s">
        <v>40</v>
      </c>
      <c r="E13" s="48">
        <v>31.88</v>
      </c>
      <c r="F13" s="46">
        <v>43237</v>
      </c>
      <c r="G13" s="46">
        <v>43237</v>
      </c>
      <c r="H13" s="8" t="s">
        <v>41</v>
      </c>
      <c r="I13" s="48">
        <v>31.88</v>
      </c>
    </row>
    <row r="14" spans="1:9" s="4" customFormat="1" x14ac:dyDescent="0.25">
      <c r="A14" s="8"/>
      <c r="B14" s="8">
        <v>305363</v>
      </c>
      <c r="C14" s="8" t="s">
        <v>46</v>
      </c>
      <c r="D14" s="8" t="s">
        <v>40</v>
      </c>
      <c r="E14" s="48">
        <v>60</v>
      </c>
      <c r="F14" s="46">
        <v>43238</v>
      </c>
      <c r="G14" s="46">
        <v>43238</v>
      </c>
      <c r="H14" s="8" t="s">
        <v>41</v>
      </c>
      <c r="I14" s="48">
        <v>60</v>
      </c>
    </row>
    <row r="15" spans="1:9" s="4" customFormat="1" x14ac:dyDescent="0.25">
      <c r="A15" s="8"/>
      <c r="B15" s="8">
        <v>75544</v>
      </c>
      <c r="C15" s="8" t="s">
        <v>49</v>
      </c>
      <c r="D15" s="8" t="s">
        <v>40</v>
      </c>
      <c r="E15" s="48">
        <v>25.6</v>
      </c>
      <c r="F15" s="46">
        <v>43238</v>
      </c>
      <c r="G15" s="46">
        <v>43238</v>
      </c>
      <c r="H15" s="8" t="s">
        <v>41</v>
      </c>
      <c r="I15" s="48">
        <v>25.6</v>
      </c>
    </row>
    <row r="16" spans="1:9" s="4" customFormat="1" x14ac:dyDescent="0.25">
      <c r="A16" s="8"/>
      <c r="B16" s="8">
        <v>163487</v>
      </c>
      <c r="C16" s="8" t="s">
        <v>49</v>
      </c>
      <c r="D16" s="8" t="s">
        <v>40</v>
      </c>
      <c r="E16" s="48">
        <v>112.8</v>
      </c>
      <c r="F16" s="46">
        <v>43245</v>
      </c>
      <c r="G16" s="46">
        <v>43245</v>
      </c>
      <c r="H16" s="8" t="s">
        <v>41</v>
      </c>
      <c r="I16" s="48">
        <v>112.8</v>
      </c>
    </row>
    <row r="17" spans="1:9" s="4" customFormat="1" x14ac:dyDescent="0.25">
      <c r="A17" s="8"/>
      <c r="B17" s="8">
        <v>308484</v>
      </c>
      <c r="C17" s="8" t="s">
        <v>46</v>
      </c>
      <c r="D17" s="8" t="s">
        <v>40</v>
      </c>
      <c r="E17" s="48">
        <v>144.9</v>
      </c>
      <c r="F17" s="46">
        <v>43251</v>
      </c>
      <c r="G17" s="46">
        <v>43251</v>
      </c>
      <c r="H17" s="8" t="s">
        <v>41</v>
      </c>
      <c r="I17" s="48">
        <v>144.9</v>
      </c>
    </row>
    <row r="18" spans="1:9" s="4" customFormat="1" x14ac:dyDescent="0.25">
      <c r="A18" s="8"/>
      <c r="B18" s="8">
        <v>7967</v>
      </c>
      <c r="C18" s="8" t="s">
        <v>42</v>
      </c>
      <c r="D18" s="8" t="s">
        <v>40</v>
      </c>
      <c r="E18" s="48">
        <v>67.33</v>
      </c>
      <c r="F18" s="46">
        <v>43255</v>
      </c>
      <c r="G18" s="46">
        <v>43255</v>
      </c>
      <c r="H18" s="8" t="s">
        <v>41</v>
      </c>
      <c r="I18" s="48">
        <v>67.33</v>
      </c>
    </row>
    <row r="19" spans="1:9" s="4" customFormat="1" x14ac:dyDescent="0.25">
      <c r="A19" s="8"/>
      <c r="B19" s="8">
        <v>5001696</v>
      </c>
      <c r="C19" s="8" t="s">
        <v>47</v>
      </c>
      <c r="D19" s="8" t="s">
        <v>40</v>
      </c>
      <c r="E19" s="48">
        <v>17.899999999999999</v>
      </c>
      <c r="F19" s="46">
        <v>43255</v>
      </c>
      <c r="G19" s="46">
        <v>43255</v>
      </c>
      <c r="H19" s="8" t="s">
        <v>41</v>
      </c>
      <c r="I19" s="48">
        <v>17.899999999999999</v>
      </c>
    </row>
    <row r="20" spans="1:9" s="4" customFormat="1" x14ac:dyDescent="0.25">
      <c r="A20" s="8"/>
      <c r="B20" s="8">
        <v>249</v>
      </c>
      <c r="C20" s="8" t="s">
        <v>50</v>
      </c>
      <c r="D20" s="8" t="s">
        <v>40</v>
      </c>
      <c r="E20" s="48">
        <v>11.6</v>
      </c>
      <c r="F20" s="46">
        <v>43256</v>
      </c>
      <c r="G20" s="46">
        <v>43256</v>
      </c>
      <c r="H20" s="8" t="s">
        <v>41</v>
      </c>
      <c r="I20" s="48">
        <v>11.6</v>
      </c>
    </row>
    <row r="21" spans="1:9" s="4" customFormat="1" x14ac:dyDescent="0.25">
      <c r="A21" s="8"/>
      <c r="B21" s="8">
        <v>208108</v>
      </c>
      <c r="C21" s="8" t="s">
        <v>51</v>
      </c>
      <c r="D21" s="8" t="s">
        <v>40</v>
      </c>
      <c r="E21" s="48">
        <v>263.2</v>
      </c>
      <c r="F21" s="46">
        <v>43279</v>
      </c>
      <c r="G21" s="46">
        <v>43279</v>
      </c>
      <c r="H21" s="8" t="s">
        <v>41</v>
      </c>
      <c r="I21" s="48">
        <v>263.2</v>
      </c>
    </row>
    <row r="22" spans="1:9" s="4" customFormat="1" x14ac:dyDescent="0.25">
      <c r="A22" s="8"/>
      <c r="B22" s="47" t="s">
        <v>53</v>
      </c>
      <c r="C22" s="8" t="s">
        <v>52</v>
      </c>
      <c r="D22" s="8" t="s">
        <v>40</v>
      </c>
      <c r="E22" s="48">
        <v>140.63999999999999</v>
      </c>
      <c r="F22" s="46">
        <v>43437</v>
      </c>
      <c r="G22" s="46">
        <v>43437</v>
      </c>
      <c r="H22" s="8" t="s">
        <v>41</v>
      </c>
      <c r="I22" s="48">
        <v>140.63999999999999</v>
      </c>
    </row>
    <row r="23" spans="1:9" x14ac:dyDescent="0.25">
      <c r="A23" s="8"/>
      <c r="B23" s="8">
        <v>5949500</v>
      </c>
      <c r="C23" s="8" t="s">
        <v>51</v>
      </c>
      <c r="D23" s="8" t="s">
        <v>40</v>
      </c>
      <c r="E23" s="48">
        <v>198.95</v>
      </c>
      <c r="F23" s="46">
        <v>43575</v>
      </c>
      <c r="G23" s="46">
        <v>43575</v>
      </c>
      <c r="H23" s="8" t="s">
        <v>41</v>
      </c>
      <c r="I23" s="48">
        <v>198.95</v>
      </c>
    </row>
    <row r="24" spans="1:9" s="4" customFormat="1" x14ac:dyDescent="0.25">
      <c r="A24" s="8"/>
      <c r="B24" s="8">
        <v>73407</v>
      </c>
      <c r="C24" s="8" t="s">
        <v>46</v>
      </c>
      <c r="D24" s="8" t="s">
        <v>40</v>
      </c>
      <c r="E24" s="48">
        <v>190.28</v>
      </c>
      <c r="F24" s="46">
        <v>43584</v>
      </c>
      <c r="G24" s="46">
        <v>43584</v>
      </c>
      <c r="H24" s="8" t="s">
        <v>41</v>
      </c>
      <c r="I24" s="48">
        <v>190.28</v>
      </c>
    </row>
    <row r="25" spans="1:9" s="4" customFormat="1" x14ac:dyDescent="0.25">
      <c r="A25" s="8"/>
      <c r="B25" s="8">
        <v>32321</v>
      </c>
      <c r="C25" s="8" t="s">
        <v>42</v>
      </c>
      <c r="D25" s="8" t="s">
        <v>61</v>
      </c>
      <c r="E25" s="48">
        <v>43.08</v>
      </c>
      <c r="F25" s="46">
        <v>43651</v>
      </c>
      <c r="G25" s="46">
        <v>43651</v>
      </c>
      <c r="H25" s="8" t="s">
        <v>41</v>
      </c>
      <c r="I25" s="48">
        <v>43.08</v>
      </c>
    </row>
    <row r="26" spans="1:9" s="4" customFormat="1" x14ac:dyDescent="0.25">
      <c r="A26" s="8"/>
      <c r="B26" s="8">
        <v>2019990</v>
      </c>
      <c r="C26" s="8" t="s">
        <v>62</v>
      </c>
      <c r="D26" s="8" t="s">
        <v>40</v>
      </c>
      <c r="E26" s="48">
        <v>163.49</v>
      </c>
      <c r="F26" s="46">
        <v>43745</v>
      </c>
      <c r="G26" s="46">
        <v>43745</v>
      </c>
      <c r="H26" s="8" t="s">
        <v>41</v>
      </c>
      <c r="I26" s="48">
        <v>163.49</v>
      </c>
    </row>
    <row r="28" spans="1:9" x14ac:dyDescent="0.25">
      <c r="A28" s="56" t="s">
        <v>16</v>
      </c>
      <c r="B28" s="56"/>
      <c r="C28" s="56"/>
      <c r="D28" s="56"/>
      <c r="E28" s="56"/>
      <c r="F28" s="56"/>
      <c r="G28" s="56"/>
      <c r="H28" s="56"/>
      <c r="I28" s="56"/>
    </row>
    <row r="29" spans="1:9" s="4" customFormat="1" x14ac:dyDescent="0.25">
      <c r="A29" s="45"/>
      <c r="B29" s="8" t="s">
        <v>60</v>
      </c>
      <c r="C29" s="8" t="s">
        <v>58</v>
      </c>
      <c r="D29" s="8" t="s">
        <v>59</v>
      </c>
      <c r="E29" s="48">
        <v>160</v>
      </c>
      <c r="F29" s="46">
        <v>43525</v>
      </c>
      <c r="G29" s="46">
        <v>43739</v>
      </c>
      <c r="H29" s="8" t="s">
        <v>43</v>
      </c>
      <c r="I29" s="48">
        <v>160</v>
      </c>
    </row>
    <row r="30" spans="1:9" s="4" customFormat="1" x14ac:dyDescent="0.25">
      <c r="A30" s="45"/>
      <c r="B30" s="8"/>
      <c r="C30" s="8"/>
      <c r="D30" s="8"/>
      <c r="E30" s="48"/>
      <c r="F30" s="46"/>
      <c r="G30" s="46"/>
      <c r="H30" s="8"/>
      <c r="I30" s="48"/>
    </row>
    <row r="31" spans="1:9" x14ac:dyDescent="0.25">
      <c r="A31" s="56" t="s">
        <v>17</v>
      </c>
      <c r="B31" s="56"/>
      <c r="C31" s="56"/>
      <c r="D31" s="56"/>
      <c r="E31" s="56"/>
      <c r="F31" s="56"/>
      <c r="G31" s="56"/>
      <c r="H31" s="56"/>
      <c r="I31" s="56"/>
    </row>
    <row r="32" spans="1:9" x14ac:dyDescent="0.25">
      <c r="A32" s="8"/>
      <c r="B32" s="8" t="s">
        <v>66</v>
      </c>
      <c r="C32" s="8" t="s">
        <v>65</v>
      </c>
      <c r="D32" s="8" t="s">
        <v>64</v>
      </c>
      <c r="E32" s="8">
        <v>413.4</v>
      </c>
      <c r="F32" s="46">
        <v>43556</v>
      </c>
      <c r="G32" s="46">
        <v>43567</v>
      </c>
      <c r="H32" s="8" t="s">
        <v>43</v>
      </c>
      <c r="I32" s="48">
        <v>413.4</v>
      </c>
    </row>
    <row r="33" spans="1:9" x14ac:dyDescent="0.25">
      <c r="A33" s="8"/>
      <c r="B33" s="8" t="s">
        <v>69</v>
      </c>
      <c r="C33" s="8" t="s">
        <v>68</v>
      </c>
      <c r="D33" s="8" t="s">
        <v>70</v>
      </c>
      <c r="E33" s="48">
        <v>750</v>
      </c>
      <c r="F33" s="46">
        <v>43525</v>
      </c>
      <c r="G33" s="46">
        <v>43634</v>
      </c>
      <c r="H33" s="8" t="s">
        <v>57</v>
      </c>
      <c r="I33" s="50">
        <v>750</v>
      </c>
    </row>
    <row r="34" spans="1:9" x14ac:dyDescent="0.25">
      <c r="A34" s="8"/>
      <c r="B34" s="8" t="s">
        <v>71</v>
      </c>
      <c r="C34" s="8" t="s">
        <v>68</v>
      </c>
      <c r="D34" s="8" t="s">
        <v>70</v>
      </c>
      <c r="E34" s="48">
        <v>900</v>
      </c>
      <c r="F34" s="46">
        <v>43739</v>
      </c>
      <c r="G34" s="46">
        <v>43799</v>
      </c>
      <c r="H34" s="8" t="s">
        <v>57</v>
      </c>
      <c r="I34" s="51">
        <v>900</v>
      </c>
    </row>
    <row r="35" spans="1:9" x14ac:dyDescent="0.25">
      <c r="A35" s="8"/>
      <c r="B35" s="8" t="s">
        <v>72</v>
      </c>
      <c r="C35" s="8" t="s">
        <v>68</v>
      </c>
      <c r="D35" s="8" t="s">
        <v>70</v>
      </c>
      <c r="E35" s="48">
        <v>300</v>
      </c>
      <c r="F35" s="46">
        <v>43800</v>
      </c>
      <c r="G35" s="46">
        <v>43830</v>
      </c>
      <c r="H35" s="8" t="s">
        <v>57</v>
      </c>
      <c r="I35" s="51">
        <v>300</v>
      </c>
    </row>
    <row r="36" spans="1:9" x14ac:dyDescent="0.25">
      <c r="A36" s="8"/>
      <c r="B36" s="8"/>
      <c r="C36" s="8"/>
      <c r="D36" s="8"/>
      <c r="E36" s="48"/>
      <c r="F36" s="8"/>
      <c r="G36" s="8"/>
      <c r="H36" s="8"/>
      <c r="I36" s="8"/>
    </row>
    <row r="37" spans="1:9" x14ac:dyDescent="0.25">
      <c r="A37" s="56" t="s">
        <v>18</v>
      </c>
      <c r="B37" s="56"/>
      <c r="C37" s="56"/>
      <c r="D37" s="56"/>
      <c r="E37" s="56"/>
      <c r="F37" s="56"/>
      <c r="G37" s="56"/>
      <c r="H37" s="56"/>
      <c r="I37" s="56"/>
    </row>
    <row r="38" spans="1:9" s="4" customFormat="1" x14ac:dyDescent="0.25">
      <c r="A38" s="8"/>
      <c r="B38" s="8"/>
      <c r="C38" s="8"/>
      <c r="D38" s="8" t="s">
        <v>67</v>
      </c>
      <c r="E38" s="8">
        <v>555.36</v>
      </c>
      <c r="F38" s="46">
        <v>43529</v>
      </c>
      <c r="G38" s="46">
        <v>43592</v>
      </c>
      <c r="H38" s="8" t="s">
        <v>57</v>
      </c>
      <c r="I38" s="8">
        <v>555.36</v>
      </c>
    </row>
    <row r="39" spans="1:9" s="4" customFormat="1" x14ac:dyDescent="0.25">
      <c r="A39" s="8"/>
      <c r="B39" s="8"/>
      <c r="C39" s="8"/>
      <c r="D39" s="8"/>
      <c r="E39" s="8"/>
      <c r="F39" s="8"/>
      <c r="G39" s="8"/>
      <c r="H39" s="8"/>
      <c r="I39" s="48"/>
    </row>
    <row r="40" spans="1:9" s="4" customFormat="1" x14ac:dyDescent="0.25">
      <c r="A40" s="8"/>
      <c r="B40" s="8"/>
      <c r="C40" s="8"/>
      <c r="D40" s="8"/>
      <c r="E40" s="8"/>
      <c r="F40" s="8"/>
      <c r="G40" s="8"/>
      <c r="H40" s="8"/>
      <c r="I40" s="48"/>
    </row>
    <row r="41" spans="1:9" s="4" customFormat="1" x14ac:dyDescent="0.25">
      <c r="A41" s="8"/>
      <c r="B41" s="8"/>
      <c r="C41" s="8"/>
      <c r="D41" s="8"/>
      <c r="E41" s="8"/>
      <c r="F41" s="8"/>
      <c r="G41" s="8"/>
      <c r="H41" s="8"/>
      <c r="I41" s="48"/>
    </row>
    <row r="42" spans="1:9" ht="20.25" x14ac:dyDescent="0.3">
      <c r="A42" s="5"/>
      <c r="B42" s="5"/>
      <c r="C42" s="5"/>
      <c r="D42" s="5"/>
      <c r="E42" s="5"/>
      <c r="F42" s="5"/>
      <c r="G42" s="5"/>
      <c r="H42" s="9" t="s">
        <v>19</v>
      </c>
      <c r="I42" s="49">
        <f>SUM(I6:I26)+SUM(I29)+SUM(I32:I36)+SUM(I38:I41)</f>
        <v>5159.63</v>
      </c>
    </row>
    <row r="43" spans="1:9" x14ac:dyDescent="0.25">
      <c r="A43" s="5"/>
      <c r="B43" s="5"/>
      <c r="C43" s="5"/>
      <c r="D43" s="5"/>
      <c r="E43" s="5"/>
      <c r="F43" s="5"/>
      <c r="G43" s="5"/>
      <c r="H43" s="5"/>
      <c r="I43" s="5"/>
    </row>
    <row r="44" spans="1:9" x14ac:dyDescent="0.25">
      <c r="A44" s="10" t="s">
        <v>20</v>
      </c>
      <c r="B44" s="11"/>
      <c r="C44" s="12"/>
      <c r="D44" s="13" t="s">
        <v>21</v>
      </c>
      <c r="E44" s="11"/>
      <c r="F44" s="11"/>
      <c r="G44" s="14" t="s">
        <v>22</v>
      </c>
      <c r="H44" s="14"/>
      <c r="I44" s="15"/>
    </row>
    <row r="45" spans="1:9" x14ac:dyDescent="0.25">
      <c r="A45" s="16" t="s">
        <v>23</v>
      </c>
      <c r="B45" s="17"/>
      <c r="C45" s="17"/>
      <c r="D45" s="18" t="s">
        <v>23</v>
      </c>
      <c r="E45" s="17"/>
      <c r="F45" s="17"/>
      <c r="G45" s="17"/>
      <c r="H45" s="17"/>
      <c r="I45" s="19"/>
    </row>
    <row r="46" spans="1:9" x14ac:dyDescent="0.25">
      <c r="A46" s="16" t="s">
        <v>24</v>
      </c>
      <c r="B46" s="17"/>
      <c r="C46" s="17"/>
      <c r="D46" s="18" t="s">
        <v>24</v>
      </c>
      <c r="E46" s="17"/>
      <c r="F46" s="17"/>
      <c r="G46" s="17"/>
      <c r="H46" s="17"/>
      <c r="I46" s="19"/>
    </row>
    <row r="47" spans="1:9" x14ac:dyDescent="0.25">
      <c r="A47" s="16" t="s">
        <v>25</v>
      </c>
      <c r="B47" s="17"/>
      <c r="C47" s="17"/>
      <c r="D47" s="18" t="s">
        <v>25</v>
      </c>
      <c r="E47" s="17"/>
      <c r="F47" s="17"/>
      <c r="G47" s="17"/>
      <c r="H47" s="17"/>
      <c r="I47" s="19"/>
    </row>
    <row r="48" spans="1:9" x14ac:dyDescent="0.25">
      <c r="A48" s="16" t="s">
        <v>26</v>
      </c>
      <c r="B48" s="17"/>
      <c r="C48" s="17"/>
      <c r="D48" s="18" t="s">
        <v>26</v>
      </c>
      <c r="E48" s="17"/>
      <c r="F48" s="17"/>
      <c r="G48" s="17"/>
      <c r="H48" s="17"/>
      <c r="I48" s="19"/>
    </row>
    <row r="49" spans="1:9" x14ac:dyDescent="0.25">
      <c r="A49" s="20"/>
      <c r="B49" s="17"/>
      <c r="C49" s="17"/>
      <c r="D49" s="17"/>
      <c r="E49" s="17"/>
      <c r="F49" s="17"/>
      <c r="G49" s="17"/>
      <c r="H49" s="17"/>
      <c r="I49" s="19"/>
    </row>
    <row r="50" spans="1:9" x14ac:dyDescent="0.25">
      <c r="A50" s="21"/>
      <c r="B50" s="22"/>
      <c r="C50" s="22"/>
      <c r="D50" s="22"/>
      <c r="E50" s="22"/>
      <c r="F50" s="22"/>
      <c r="G50" s="22"/>
      <c r="H50" s="22"/>
      <c r="I50" s="23"/>
    </row>
    <row r="51" spans="1:9" x14ac:dyDescent="0.25">
      <c r="A51" s="5"/>
      <c r="B51" s="5"/>
      <c r="C51" s="5"/>
      <c r="D51" s="5"/>
      <c r="E51" s="5"/>
      <c r="F51" s="5"/>
      <c r="G51" s="5"/>
      <c r="H51" s="5"/>
      <c r="I51" s="5"/>
    </row>
    <row r="52" spans="1:9" x14ac:dyDescent="0.25">
      <c r="A52" s="5"/>
      <c r="B52" s="5"/>
      <c r="C52" s="5"/>
      <c r="D52" s="5"/>
      <c r="E52" s="5"/>
      <c r="F52" s="5"/>
      <c r="G52" s="5"/>
      <c r="H52" s="5"/>
      <c r="I52" s="5"/>
    </row>
    <row r="53" spans="1:9" s="4" customFormat="1" x14ac:dyDescent="0.25">
      <c r="A53" s="5"/>
      <c r="B53" s="5"/>
      <c r="C53" s="5"/>
      <c r="D53" s="5"/>
      <c r="E53" s="5"/>
      <c r="F53" s="5"/>
      <c r="G53" s="5"/>
      <c r="H53" s="5"/>
      <c r="I53" s="5"/>
    </row>
    <row r="54" spans="1:9" s="4" customFormat="1" x14ac:dyDescent="0.25">
      <c r="A54" s="5"/>
      <c r="B54" s="5"/>
      <c r="C54" s="5"/>
      <c r="D54" s="5"/>
      <c r="E54" s="5"/>
      <c r="F54" s="5"/>
      <c r="G54" s="5"/>
      <c r="H54" s="5"/>
      <c r="I54" s="5"/>
    </row>
    <row r="55" spans="1:9" s="4" customFormat="1" x14ac:dyDescent="0.25">
      <c r="A55" s="5"/>
      <c r="B55" s="5"/>
      <c r="C55" s="5"/>
      <c r="D55" s="5"/>
      <c r="E55" s="5"/>
      <c r="F55" s="5"/>
      <c r="G55" s="5"/>
      <c r="H55" s="5"/>
      <c r="I55" s="5"/>
    </row>
    <row r="56" spans="1:9" s="4" customFormat="1" x14ac:dyDescent="0.25">
      <c r="A56" s="5"/>
      <c r="B56" s="5"/>
      <c r="C56" s="5"/>
      <c r="D56" s="5"/>
      <c r="E56" s="5"/>
      <c r="F56" s="5"/>
      <c r="G56" s="5"/>
      <c r="H56" s="5"/>
      <c r="I56" s="5"/>
    </row>
    <row r="57" spans="1:9" s="4" customFormat="1" x14ac:dyDescent="0.25">
      <c r="A57" s="5"/>
      <c r="B57" s="5"/>
      <c r="C57" s="5"/>
      <c r="D57" s="5"/>
      <c r="E57" s="5"/>
      <c r="F57" s="5"/>
      <c r="G57" s="5"/>
      <c r="H57" s="5"/>
      <c r="I57" s="5"/>
    </row>
    <row r="58" spans="1:9" s="4" customFormat="1" x14ac:dyDescent="0.25">
      <c r="A58" s="5"/>
      <c r="B58" s="5"/>
      <c r="C58" s="5"/>
      <c r="D58" s="5"/>
      <c r="E58" s="5"/>
      <c r="F58" s="5"/>
      <c r="G58" s="5"/>
      <c r="H58" s="5"/>
      <c r="I58" s="5"/>
    </row>
    <row r="59" spans="1:9" s="4" customFormat="1" x14ac:dyDescent="0.25">
      <c r="A59" s="5"/>
      <c r="B59" s="5"/>
      <c r="C59" s="5"/>
      <c r="D59" s="5"/>
      <c r="E59" s="5"/>
      <c r="F59" s="5"/>
      <c r="G59" s="5"/>
      <c r="H59" s="5"/>
      <c r="I59" s="5"/>
    </row>
    <row r="60" spans="1:9" s="4" customFormat="1" x14ac:dyDescent="0.25">
      <c r="A60" s="5"/>
      <c r="B60" s="5"/>
      <c r="C60" s="5"/>
      <c r="D60" s="5"/>
      <c r="E60" s="5"/>
      <c r="F60" s="5"/>
      <c r="G60" s="5"/>
      <c r="H60" s="5"/>
      <c r="I60" s="5"/>
    </row>
    <row r="61" spans="1:9" s="4" customFormat="1" x14ac:dyDescent="0.25">
      <c r="A61" s="5"/>
      <c r="B61" s="5"/>
      <c r="C61" s="5"/>
      <c r="D61" s="5"/>
      <c r="E61" s="5"/>
      <c r="F61" s="5"/>
      <c r="G61" s="5"/>
      <c r="H61" s="5"/>
      <c r="I61" s="5"/>
    </row>
    <row r="62" spans="1:9" s="4" customFormat="1" x14ac:dyDescent="0.25">
      <c r="A62" s="5"/>
      <c r="B62" s="5"/>
      <c r="C62" s="5"/>
      <c r="D62" s="5"/>
      <c r="E62" s="5"/>
      <c r="F62" s="5"/>
      <c r="G62" s="5"/>
      <c r="H62" s="5"/>
      <c r="I62" s="5"/>
    </row>
    <row r="63" spans="1:9" x14ac:dyDescent="0.25">
      <c r="A63" s="5"/>
      <c r="B63" s="5"/>
      <c r="C63" s="5"/>
      <c r="D63" s="5"/>
      <c r="E63" s="5"/>
      <c r="F63" s="5"/>
      <c r="G63" s="5"/>
      <c r="H63" s="5"/>
      <c r="I63" s="5"/>
    </row>
    <row r="64" spans="1:9" x14ac:dyDescent="0.25">
      <c r="A64" s="5"/>
      <c r="B64" s="5"/>
      <c r="C64" s="5"/>
      <c r="D64" s="5"/>
      <c r="E64" s="5"/>
      <c r="F64" s="5"/>
      <c r="G64" s="5"/>
      <c r="H64" s="5"/>
      <c r="I64" s="5"/>
    </row>
    <row r="65" spans="1:9" ht="26.25" x14ac:dyDescent="0.4">
      <c r="A65" s="5"/>
      <c r="B65" s="54" t="s">
        <v>5</v>
      </c>
      <c r="C65" s="54"/>
      <c r="D65" s="54"/>
      <c r="E65" s="54"/>
      <c r="F65" s="54"/>
      <c r="G65" s="54"/>
      <c r="H65" s="54"/>
      <c r="I65" s="54"/>
    </row>
    <row r="66" spans="1:9" x14ac:dyDescent="0.25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5">
      <c r="A67" s="5"/>
      <c r="B67" s="5"/>
      <c r="C67" s="5"/>
      <c r="D67" s="5"/>
      <c r="E67" s="5"/>
      <c r="F67" s="5"/>
      <c r="G67" s="5"/>
      <c r="H67" s="5"/>
      <c r="I67" s="5"/>
    </row>
    <row r="68" spans="1:9" ht="20.25" x14ac:dyDescent="0.3">
      <c r="A68" s="55" t="s">
        <v>33</v>
      </c>
      <c r="B68" s="55"/>
      <c r="C68" s="55"/>
      <c r="D68" s="55"/>
      <c r="E68" s="55"/>
      <c r="F68" s="55"/>
      <c r="G68" s="55"/>
      <c r="H68" s="55"/>
      <c r="I68" s="55"/>
    </row>
    <row r="69" spans="1:9" ht="51" x14ac:dyDescent="0.25">
      <c r="A69" s="6" t="s">
        <v>6</v>
      </c>
      <c r="B69" s="6" t="s">
        <v>7</v>
      </c>
      <c r="C69" s="6" t="s">
        <v>8</v>
      </c>
      <c r="D69" s="6" t="s">
        <v>9</v>
      </c>
      <c r="E69" s="6" t="s">
        <v>10</v>
      </c>
      <c r="F69" s="6" t="s">
        <v>11</v>
      </c>
      <c r="G69" s="6" t="s">
        <v>12</v>
      </c>
      <c r="H69" s="6" t="s">
        <v>13</v>
      </c>
      <c r="I69" s="6" t="s">
        <v>14</v>
      </c>
    </row>
    <row r="71" spans="1:9" s="4" customFormat="1" x14ac:dyDescent="0.25">
      <c r="A71" s="45" t="s">
        <v>15</v>
      </c>
      <c r="B71" s="8" t="s">
        <v>54</v>
      </c>
      <c r="C71" s="8" t="s">
        <v>55</v>
      </c>
      <c r="D71" s="8" t="s">
        <v>56</v>
      </c>
      <c r="E71" s="48">
        <v>3105.85</v>
      </c>
      <c r="F71" s="46">
        <v>43430</v>
      </c>
      <c r="G71" s="46">
        <v>43430</v>
      </c>
      <c r="H71" s="8" t="s">
        <v>57</v>
      </c>
      <c r="I71" s="48">
        <v>3105.85</v>
      </c>
    </row>
    <row r="72" spans="1:9" s="4" customFormat="1" x14ac:dyDescent="0.25">
      <c r="A72" s="45" t="s">
        <v>15</v>
      </c>
      <c r="B72" s="8">
        <v>8440819</v>
      </c>
      <c r="C72" s="8" t="s">
        <v>63</v>
      </c>
      <c r="D72" s="8" t="s">
        <v>73</v>
      </c>
      <c r="E72" s="48">
        <v>256</v>
      </c>
      <c r="F72" s="46">
        <v>43798</v>
      </c>
      <c r="G72" s="46">
        <v>43798</v>
      </c>
      <c r="H72" s="8" t="s">
        <v>43</v>
      </c>
      <c r="I72" s="48">
        <v>256</v>
      </c>
    </row>
    <row r="73" spans="1:9" x14ac:dyDescent="0.25">
      <c r="A73" s="8"/>
      <c r="B73" s="8"/>
      <c r="C73" s="8"/>
      <c r="D73" s="8"/>
      <c r="E73" s="8"/>
      <c r="F73" s="8"/>
      <c r="G73" s="8"/>
      <c r="H73" s="8"/>
      <c r="I73" s="8"/>
    </row>
    <row r="74" spans="1:9" x14ac:dyDescent="0.25">
      <c r="A74" s="8"/>
      <c r="B74" s="8"/>
      <c r="C74" s="8"/>
      <c r="D74" s="8"/>
      <c r="E74" s="8"/>
      <c r="F74" s="8"/>
      <c r="G74" s="8"/>
      <c r="H74" s="8"/>
      <c r="I74" s="8"/>
    </row>
    <row r="75" spans="1:9" x14ac:dyDescent="0.25">
      <c r="A75" s="8"/>
      <c r="B75" s="8"/>
      <c r="C75" s="8"/>
      <c r="D75" s="8"/>
      <c r="E75" s="8"/>
      <c r="F75" s="8"/>
      <c r="G75" s="8"/>
      <c r="H75" s="8"/>
      <c r="I75" s="8"/>
    </row>
    <row r="76" spans="1:9" x14ac:dyDescent="0.25">
      <c r="A76" s="8"/>
      <c r="B76" s="8"/>
      <c r="C76" s="8"/>
      <c r="D76" s="8"/>
      <c r="E76" s="8"/>
      <c r="F76" s="8"/>
      <c r="G76" s="8"/>
      <c r="H76" s="8"/>
      <c r="I76" s="8"/>
    </row>
    <row r="77" spans="1:9" ht="35.25" x14ac:dyDescent="0.25">
      <c r="A77" s="5"/>
      <c r="B77" s="5"/>
      <c r="C77" s="5"/>
      <c r="D77" s="5"/>
      <c r="E77" s="5"/>
      <c r="F77" s="5"/>
      <c r="G77" s="5"/>
      <c r="H77" s="24" t="s">
        <v>27</v>
      </c>
      <c r="I77" s="52">
        <f>SUM(I71:I76)</f>
        <v>3361.85</v>
      </c>
    </row>
    <row r="78" spans="1:9" x14ac:dyDescent="0.25">
      <c r="A78" s="5"/>
      <c r="B78" s="5"/>
      <c r="C78" s="5"/>
      <c r="D78" s="5"/>
      <c r="E78" s="5"/>
      <c r="F78" s="5"/>
      <c r="G78" s="5"/>
      <c r="H78" s="5"/>
      <c r="I78" s="5"/>
    </row>
    <row r="79" spans="1:9" x14ac:dyDescent="0.25">
      <c r="A79" s="5"/>
      <c r="B79" s="5"/>
      <c r="C79" s="5"/>
      <c r="D79" s="5"/>
      <c r="E79" s="5"/>
      <c r="F79" s="5"/>
      <c r="G79" s="5"/>
      <c r="H79" s="5"/>
      <c r="I79" s="5"/>
    </row>
    <row r="80" spans="1:9" x14ac:dyDescent="0.25">
      <c r="A80" s="5"/>
      <c r="B80" s="5"/>
      <c r="C80" s="5"/>
      <c r="D80" s="5"/>
      <c r="E80" s="5"/>
      <c r="F80" s="5"/>
      <c r="G80" s="5"/>
      <c r="H80" s="5"/>
      <c r="I80" s="5"/>
    </row>
    <row r="81" spans="1:9" x14ac:dyDescent="0.25">
      <c r="A81" s="5"/>
      <c r="B81" s="5"/>
      <c r="C81" s="5"/>
      <c r="D81" s="5"/>
      <c r="E81" s="5"/>
      <c r="F81" s="5"/>
      <c r="G81" s="5"/>
      <c r="H81" s="5"/>
      <c r="I81" s="5"/>
    </row>
    <row r="82" spans="1:9" x14ac:dyDescent="0.25">
      <c r="A82" s="10" t="s">
        <v>20</v>
      </c>
      <c r="B82" s="11"/>
      <c r="C82" s="12"/>
      <c r="D82" s="13" t="s">
        <v>21</v>
      </c>
      <c r="E82" s="11"/>
      <c r="F82" s="11"/>
      <c r="G82" s="57" t="s">
        <v>22</v>
      </c>
      <c r="H82" s="57"/>
      <c r="I82" s="58"/>
    </row>
    <row r="83" spans="1:9" x14ac:dyDescent="0.25">
      <c r="A83" s="16" t="s">
        <v>23</v>
      </c>
      <c r="B83" s="17"/>
      <c r="C83" s="17"/>
      <c r="D83" s="18" t="s">
        <v>23</v>
      </c>
      <c r="E83" s="17"/>
      <c r="F83" s="17"/>
      <c r="G83" s="17"/>
      <c r="H83" s="17"/>
      <c r="I83" s="19"/>
    </row>
    <row r="84" spans="1:9" x14ac:dyDescent="0.25">
      <c r="A84" s="16" t="s">
        <v>24</v>
      </c>
      <c r="B84" s="17"/>
      <c r="C84" s="17"/>
      <c r="D84" s="18" t="s">
        <v>24</v>
      </c>
      <c r="E84" s="17"/>
      <c r="F84" s="17"/>
      <c r="G84" s="17"/>
      <c r="H84" s="17"/>
      <c r="I84" s="19"/>
    </row>
    <row r="85" spans="1:9" x14ac:dyDescent="0.25">
      <c r="A85" s="16" t="s">
        <v>25</v>
      </c>
      <c r="B85" s="17"/>
      <c r="C85" s="17"/>
      <c r="D85" s="18" t="s">
        <v>25</v>
      </c>
      <c r="E85" s="17"/>
      <c r="F85" s="17"/>
      <c r="G85" s="17"/>
      <c r="H85" s="17"/>
      <c r="I85" s="19"/>
    </row>
    <row r="86" spans="1:9" x14ac:dyDescent="0.25">
      <c r="A86" s="16" t="s">
        <v>26</v>
      </c>
      <c r="B86" s="17"/>
      <c r="C86" s="17"/>
      <c r="D86" s="18" t="s">
        <v>26</v>
      </c>
      <c r="E86" s="17"/>
      <c r="F86" s="17"/>
      <c r="G86" s="17"/>
      <c r="H86" s="17"/>
      <c r="I86" s="19"/>
    </row>
    <row r="87" spans="1:9" x14ac:dyDescent="0.25">
      <c r="A87" s="20"/>
      <c r="B87" s="17"/>
      <c r="C87" s="17"/>
      <c r="D87" s="17"/>
      <c r="E87" s="17"/>
      <c r="F87" s="17"/>
      <c r="G87" s="17"/>
      <c r="H87" s="17"/>
      <c r="I87" s="19"/>
    </row>
    <row r="88" spans="1:9" x14ac:dyDescent="0.25">
      <c r="A88" s="21"/>
      <c r="B88" s="22"/>
      <c r="C88" s="22"/>
      <c r="D88" s="22"/>
      <c r="E88" s="22"/>
      <c r="F88" s="22"/>
      <c r="G88" s="22"/>
      <c r="H88" s="22"/>
      <c r="I88" s="23"/>
    </row>
  </sheetData>
  <mergeCells count="8">
    <mergeCell ref="B2:I2"/>
    <mergeCell ref="A4:I4"/>
    <mergeCell ref="A28:I28"/>
    <mergeCell ref="G82:I82"/>
    <mergeCell ref="A68:I68"/>
    <mergeCell ref="A31:I31"/>
    <mergeCell ref="A37:I37"/>
    <mergeCell ref="B65:I6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Page 1</vt:lpstr>
      <vt:lpstr>Pages 2 à 5</vt:lpstr>
    </vt:vector>
  </TitlesOfParts>
  <Company>CNAV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z016371</dc:creator>
  <cp:lastModifiedBy>sami</cp:lastModifiedBy>
  <cp:lastPrinted>2020-02-10T15:43:03Z</cp:lastPrinted>
  <dcterms:created xsi:type="dcterms:W3CDTF">2014-09-11T13:20:03Z</dcterms:created>
  <dcterms:modified xsi:type="dcterms:W3CDTF">2020-02-17T14:03:03Z</dcterms:modified>
</cp:coreProperties>
</file>